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<sst xmlns="http://schemas.openxmlformats.org/spreadsheetml/2006/main" count="29" uniqueCount="29">
  <si>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</si>
  <si>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</si>
  <si>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</si>
  <si>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</si>
  <si>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</si>
  <si>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</si>
  <si>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</si>
  <si>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ОГАУЗ "Станция скорой медицинской помощи"</t>
  </si>
  <si>
    <t>ОГБУЗ "СРБ № 1"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</si>
  <si>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</si>
  <si>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</si>
  <si>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</si>
  <si>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</si>
  <si>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</si>
  <si>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</si>
  <si>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</si>
  <si>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</si>
  <si>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</si>
  <si>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</si>
  <si>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</si>
  <si>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</si>
  <si>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</si>
  <si>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</si>
  <si>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</si>
  <si>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</si>
  <si>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</si>
  <si>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</si>
  <si>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</si>
  <si>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01.01.2017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</si>
</sst>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I11" sqref="I11"/>
    </sheetView>
  </sheetViews>
  <sheetFormatPr defaultColWidth="9.00390625" defaultRowHeight="10.5" customHeight="1"/>
  <cols>
    <col min="1" max="1" width="25.00390625" style="0" customWidth="1"/>
    <col min="2" max="2" width="12.00390625" style="15" customWidth="1"/>
    <col min="3" max="3" width="11.625" style="2" customWidth="1"/>
    <col min="4" max="4" width="15.25390625" style="2" customWidth="1"/>
    <col min="5" max="5" width="11.125" style="0" customWidth="1"/>
  </cols>
  <sheetData>
    <row r="1" spans="1:4" s="1" customFormat="1" ht="38.25" customHeight="1" thickBot="1">
      <c r="A1" s="31" t="s">
        <v>28</v>
      </c>
      <c r="B1" s="31"/>
      <c r="C1" s="31"/>
      <c r="D1" s="31"/>
    </row>
    <row r="2" spans="1:13" ht="9.75" customHeight="1">
      <c r="A2" s="19" t="s">
        <v>5</v>
      </c>
      <c r="B2" s="25" t="s">
        <v>3</v>
      </c>
      <c r="C2" s="26"/>
      <c r="D2" s="27"/>
      <c r="G2" s="11"/>
      <c r="M2" s="11"/>
    </row>
    <row r="3" spans="1:13" ht="9.75" customHeight="1" thickBot="1">
      <c r="A3" s="20"/>
      <c r="B3" s="28"/>
      <c r="C3" s="29"/>
      <c r="D3" s="30"/>
      <c r="G3" s="11"/>
      <c r="M3" s="11"/>
    </row>
    <row r="4" spans="1:13" ht="9.75" customHeight="1">
      <c r="A4" s="20"/>
      <c r="B4" s="22" t="s">
        <v>6</v>
      </c>
      <c r="C4" s="22" t="s">
        <v>0</v>
      </c>
      <c r="D4" s="22" t="s">
        <v>1</v>
      </c>
      <c r="G4" s="11"/>
      <c r="M4" s="11"/>
    </row>
    <row r="5" spans="1:13" ht="9.75" customHeight="1">
      <c r="A5" s="20"/>
      <c r="B5" s="23"/>
      <c r="C5" s="23"/>
      <c r="D5" s="23"/>
      <c r="F5" t="s">
        <v>2</v>
      </c>
      <c r="G5" s="11"/>
      <c r="H5" s="11"/>
      <c r="I5" s="11"/>
      <c r="J5" s="11"/>
      <c r="K5" s="11"/>
      <c r="L5" s="11"/>
      <c r="M5" s="11"/>
    </row>
    <row r="6" spans="1:13" ht="9.75" customHeight="1" thickBot="1">
      <c r="A6" s="21"/>
      <c r="B6" s="24"/>
      <c r="C6" s="24"/>
      <c r="D6" s="24"/>
      <c r="G6" s="11"/>
      <c r="H6" s="11"/>
      <c r="I6" s="11"/>
      <c r="J6" s="11"/>
      <c r="K6" s="11"/>
      <c r="L6" s="11"/>
      <c r="M6" s="11"/>
    </row>
    <row r="7" spans="1:13" ht="24.75" customHeight="1">
      <c r="A7" s="5" t="s">
        <v>7</v>
      </c>
      <c r="B7" s="16">
        <v>260867</v>
      </c>
      <c r="C7" s="16">
        <v>278114</v>
      </c>
      <c r="D7" s="9">
        <f>+B7+C7</f>
        <v>538981</v>
      </c>
      <c r="E7" s="3"/>
      <c r="G7" s="11"/>
      <c r="H7" s="12"/>
      <c r="I7" s="13"/>
      <c r="J7" s="13"/>
      <c r="K7" s="13"/>
      <c r="L7" s="13"/>
      <c r="M7" s="11"/>
    </row>
    <row r="8" spans="1:13" ht="22.5" customHeight="1">
      <c r="A8" s="6" t="s">
        <v>12</v>
      </c>
      <c r="B8" s="17">
        <v>20453</v>
      </c>
      <c r="C8" s="17">
        <v>19796</v>
      </c>
      <c r="D8" s="9">
        <f aca="true" t="shared" si="0" ref="D8:D27">+B8+C8</f>
        <v>40249</v>
      </c>
      <c r="G8" s="11"/>
      <c r="H8" s="12"/>
      <c r="I8" s="13"/>
      <c r="J8" s="13"/>
      <c r="K8" s="13"/>
      <c r="L8" s="13"/>
      <c r="M8" s="11"/>
    </row>
    <row r="9" spans="1:13" ht="22.5" customHeight="1">
      <c r="A9" s="6" t="s">
        <v>8</v>
      </c>
      <c r="B9" s="17">
        <v>13094</v>
      </c>
      <c r="C9" s="4">
        <v>14221</v>
      </c>
      <c r="D9" s="9">
        <f t="shared" si="0"/>
        <v>27315</v>
      </c>
      <c r="G9" s="11"/>
      <c r="H9" s="12"/>
      <c r="I9" s="13"/>
      <c r="J9" s="14"/>
      <c r="K9" s="13"/>
      <c r="L9" s="13"/>
      <c r="M9" s="11"/>
    </row>
    <row r="10" spans="1:13" ht="22.5" customHeight="1">
      <c r="A10" s="6" t="s">
        <v>9</v>
      </c>
      <c r="B10" s="17">
        <v>3459</v>
      </c>
      <c r="C10" s="4">
        <v>2063</v>
      </c>
      <c r="D10" s="9">
        <f t="shared" si="0"/>
        <v>5522</v>
      </c>
      <c r="G10" s="11"/>
      <c r="H10" s="12"/>
      <c r="I10" s="13"/>
      <c r="J10" s="14"/>
      <c r="K10" s="13"/>
      <c r="L10" s="13"/>
      <c r="M10" s="11"/>
    </row>
    <row r="11" spans="1:13" ht="24.75" customHeight="1">
      <c r="A11" s="6" t="s">
        <v>13</v>
      </c>
      <c r="B11" s="17">
        <v>20022</v>
      </c>
      <c r="C11" s="4">
        <v>18311</v>
      </c>
      <c r="D11" s="9">
        <f t="shared" si="0"/>
        <v>38333</v>
      </c>
      <c r="G11" s="11"/>
      <c r="H11" s="12"/>
      <c r="I11" s="13"/>
      <c r="J11" s="13"/>
      <c r="K11" s="13"/>
      <c r="L11" s="13"/>
      <c r="M11" s="11"/>
    </row>
    <row r="12" spans="1:13" ht="24.75" customHeight="1">
      <c r="A12" s="6" t="s">
        <v>14</v>
      </c>
      <c r="B12" s="17">
        <v>9068</v>
      </c>
      <c r="C12" s="4">
        <v>101</v>
      </c>
      <c r="D12" s="9">
        <f t="shared" si="0"/>
        <v>9169</v>
      </c>
      <c r="G12" s="11"/>
      <c r="H12" s="12"/>
      <c r="I12" s="13"/>
      <c r="J12" s="14"/>
      <c r="K12" s="14"/>
      <c r="L12" s="13"/>
      <c r="M12" s="11"/>
    </row>
    <row r="13" spans="1:13" ht="24.75" customHeight="1">
      <c r="A13" s="6" t="s">
        <v>15</v>
      </c>
      <c r="B13" s="17">
        <v>17145</v>
      </c>
      <c r="C13" s="4">
        <v>781</v>
      </c>
      <c r="D13" s="9">
        <f t="shared" si="0"/>
        <v>17926</v>
      </c>
      <c r="G13" s="11"/>
      <c r="H13" s="12"/>
      <c r="I13" s="13"/>
      <c r="J13" s="14"/>
      <c r="K13" s="14"/>
      <c r="L13" s="13"/>
      <c r="M13" s="11"/>
    </row>
    <row r="14" spans="1:13" ht="24.75" customHeight="1">
      <c r="A14" s="6" t="s">
        <v>16</v>
      </c>
      <c r="B14" s="17">
        <v>10051</v>
      </c>
      <c r="C14" s="4">
        <v>7086</v>
      </c>
      <c r="D14" s="9">
        <f t="shared" si="0"/>
        <v>17137</v>
      </c>
      <c r="G14" s="11"/>
      <c r="H14" s="12"/>
      <c r="I14" s="13"/>
      <c r="J14" s="13"/>
      <c r="K14" s="13"/>
      <c r="L14" s="13"/>
      <c r="M14" s="11"/>
    </row>
    <row r="15" spans="1:13" ht="24.75" customHeight="1">
      <c r="A15" s="6" t="s">
        <v>17</v>
      </c>
      <c r="B15" s="17">
        <v>11396</v>
      </c>
      <c r="C15" s="4">
        <v>3961</v>
      </c>
      <c r="D15" s="9">
        <f t="shared" si="0"/>
        <v>15357</v>
      </c>
      <c r="G15" s="11"/>
      <c r="H15" s="12"/>
      <c r="I15" s="13"/>
      <c r="J15" s="14"/>
      <c r="K15" s="13"/>
      <c r="L15" s="13"/>
      <c r="M15" s="11"/>
    </row>
    <row r="16" spans="1:13" ht="24.75" customHeight="1">
      <c r="A16" s="6" t="s">
        <v>18</v>
      </c>
      <c r="B16" s="17">
        <v>22433</v>
      </c>
      <c r="C16" s="4">
        <v>688</v>
      </c>
      <c r="D16" s="9">
        <f t="shared" si="0"/>
        <v>23121</v>
      </c>
      <c r="G16" s="11"/>
      <c r="H16" s="12"/>
      <c r="I16" s="13"/>
      <c r="J16" s="14"/>
      <c r="K16" s="14"/>
      <c r="L16" s="13"/>
      <c r="M16" s="11"/>
    </row>
    <row r="17" spans="1:13" ht="24.75" customHeight="1">
      <c r="A17" s="6" t="s">
        <v>27</v>
      </c>
      <c r="B17" s="17">
        <v>11964</v>
      </c>
      <c r="C17" s="4">
        <v>9943</v>
      </c>
      <c r="D17" s="9">
        <f t="shared" si="0"/>
        <v>21907</v>
      </c>
      <c r="G17" s="11"/>
      <c r="H17" s="12"/>
      <c r="I17" s="13"/>
      <c r="J17" s="14"/>
      <c r="K17" s="13"/>
      <c r="L17" s="13"/>
      <c r="M17" s="11"/>
    </row>
    <row r="18" spans="1:13" ht="24.75" customHeight="1">
      <c r="A18" s="6" t="s">
        <v>19</v>
      </c>
      <c r="B18" s="17">
        <v>42704</v>
      </c>
      <c r="C18" s="4">
        <v>1134</v>
      </c>
      <c r="D18" s="9">
        <f t="shared" si="0"/>
        <v>43838</v>
      </c>
      <c r="G18" s="11"/>
      <c r="H18" s="12"/>
      <c r="I18" s="13"/>
      <c r="J18" s="14"/>
      <c r="K18" s="14"/>
      <c r="L18" s="13"/>
      <c r="M18" s="11"/>
    </row>
    <row r="19" spans="1:13" ht="24.75" customHeight="1">
      <c r="A19" s="6" t="s">
        <v>20</v>
      </c>
      <c r="B19" s="17">
        <v>14002</v>
      </c>
      <c r="C19" s="4">
        <v>845</v>
      </c>
      <c r="D19" s="9">
        <f t="shared" si="0"/>
        <v>14847</v>
      </c>
      <c r="G19" s="11"/>
      <c r="H19" s="12"/>
      <c r="I19" s="13"/>
      <c r="J19" s="14"/>
      <c r="K19" s="14"/>
      <c r="L19" s="13"/>
      <c r="M19" s="11"/>
    </row>
    <row r="20" spans="1:13" ht="24.75" customHeight="1">
      <c r="A20" s="6" t="s">
        <v>21</v>
      </c>
      <c r="B20" s="17">
        <v>14123</v>
      </c>
      <c r="C20" s="4">
        <v>608</v>
      </c>
      <c r="D20" s="9">
        <f t="shared" si="0"/>
        <v>14731</v>
      </c>
      <c r="G20" s="11"/>
      <c r="H20" s="12"/>
      <c r="I20" s="13"/>
      <c r="J20" s="14"/>
      <c r="K20" s="14"/>
      <c r="L20" s="13"/>
      <c r="M20" s="11"/>
    </row>
    <row r="21" spans="1:13" ht="24.75" customHeight="1">
      <c r="A21" s="6" t="s">
        <v>22</v>
      </c>
      <c r="B21" s="17">
        <v>13113</v>
      </c>
      <c r="C21" s="4">
        <v>373</v>
      </c>
      <c r="D21" s="9">
        <f t="shared" si="0"/>
        <v>13486</v>
      </c>
      <c r="G21" s="11"/>
      <c r="H21" s="12"/>
      <c r="I21" s="13"/>
      <c r="J21" s="14"/>
      <c r="K21" s="14"/>
      <c r="L21" s="13"/>
      <c r="M21" s="11"/>
    </row>
    <row r="22" spans="1:13" ht="24.75" customHeight="1">
      <c r="A22" s="6" t="s">
        <v>23</v>
      </c>
      <c r="B22" s="17">
        <v>3442</v>
      </c>
      <c r="C22" s="4">
        <v>16494</v>
      </c>
      <c r="D22" s="9">
        <f t="shared" si="0"/>
        <v>19936</v>
      </c>
      <c r="G22" s="11"/>
      <c r="H22" s="12"/>
      <c r="I22" s="13"/>
      <c r="J22" s="13"/>
      <c r="K22" s="13"/>
      <c r="L22" s="13"/>
      <c r="M22" s="11"/>
    </row>
    <row r="23" spans="1:13" ht="24.75" customHeight="1">
      <c r="A23" s="6" t="s">
        <v>24</v>
      </c>
      <c r="B23" s="17">
        <v>4842</v>
      </c>
      <c r="C23" s="4">
        <v>2862</v>
      </c>
      <c r="D23" s="9">
        <f t="shared" si="0"/>
        <v>7704</v>
      </c>
      <c r="G23" s="11"/>
      <c r="H23" s="12"/>
      <c r="I23" s="13"/>
      <c r="J23" s="14"/>
      <c r="K23" s="13"/>
      <c r="L23" s="13"/>
      <c r="M23" s="11"/>
    </row>
    <row r="24" spans="1:13" ht="24.75" customHeight="1">
      <c r="A24" s="6" t="s">
        <v>25</v>
      </c>
      <c r="B24" s="17">
        <v>12175</v>
      </c>
      <c r="C24" s="4">
        <v>550</v>
      </c>
      <c r="D24" s="9">
        <f t="shared" si="0"/>
        <v>12725</v>
      </c>
      <c r="G24" s="11"/>
      <c r="H24" s="12"/>
      <c r="I24" s="13"/>
      <c r="J24" s="14"/>
      <c r="K24" s="14"/>
      <c r="L24" s="13"/>
      <c r="M24" s="11"/>
    </row>
    <row r="25" spans="1:13" ht="24.75" customHeight="1">
      <c r="A25" s="6" t="s">
        <v>26</v>
      </c>
      <c r="B25" s="17">
        <v>7192</v>
      </c>
      <c r="C25" s="4">
        <v>12855</v>
      </c>
      <c r="D25" s="9">
        <f t="shared" si="0"/>
        <v>20047</v>
      </c>
      <c r="G25" s="11"/>
      <c r="H25" s="12"/>
      <c r="I25" s="13"/>
      <c r="J25" s="14"/>
      <c r="K25" s="13"/>
      <c r="L25" s="13"/>
      <c r="M25" s="11"/>
    </row>
    <row r="26" spans="1:13" ht="24.75" customHeight="1">
      <c r="A26" s="6" t="s">
        <v>11</v>
      </c>
      <c r="B26" s="17">
        <v>39411</v>
      </c>
      <c r="C26" s="4">
        <v>396</v>
      </c>
      <c r="D26" s="9">
        <f t="shared" si="0"/>
        <v>39807</v>
      </c>
      <c r="G26" s="11"/>
      <c r="H26" s="12"/>
      <c r="I26" s="13"/>
      <c r="J26" s="14"/>
      <c r="K26" s="14"/>
      <c r="L26" s="13"/>
      <c r="M26" s="11"/>
    </row>
    <row r="27" spans="1:13" ht="24.75" customHeight="1">
      <c r="A27" s="7" t="s">
        <v>10</v>
      </c>
      <c r="B27" s="17">
        <v>22172</v>
      </c>
      <c r="C27" s="4">
        <v>90263</v>
      </c>
      <c r="D27" s="9">
        <f t="shared" si="0"/>
        <v>112435</v>
      </c>
      <c r="G27" s="11"/>
      <c r="H27" s="12"/>
      <c r="I27" s="13"/>
      <c r="J27" s="13"/>
      <c r="K27" s="13"/>
      <c r="L27" s="13"/>
      <c r="M27" s="11"/>
    </row>
    <row r="28" spans="1:13" ht="24.75" customHeight="1" thickBot="1">
      <c r="A28" s="8" t="s">
        <v>4</v>
      </c>
      <c r="B28" s="18">
        <f>SUM(B7:B27)</f>
        <v>573128</v>
      </c>
      <c r="C28" s="18">
        <f>SUM(C7:C27)</f>
        <v>481445</v>
      </c>
      <c r="D28" s="10">
        <f>B28+C28</f>
        <v>1054573</v>
      </c>
      <c r="G28" s="11"/>
      <c r="H28" s="12"/>
      <c r="I28" s="13"/>
      <c r="J28" s="13"/>
      <c r="K28" s="13"/>
      <c r="L28" s="13"/>
      <c r="M28" s="11"/>
    </row>
  </sheetData>
  <sheetProtection/>
  <mergeCells count="6">
    <mergeCell ref="A2:A6"/>
    <mergeCell ref="C4:C6"/>
    <mergeCell ref="D4:D6"/>
    <mergeCell ref="B4:B6"/>
    <mergeCell ref="B2:D3"/>
    <mergeCell ref="A1:D1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2016-08-04T09:12:00Z</cp:lastPrinted>
  <dcterms:created xsi:type="dcterms:W3CDTF">2006-06-21T08:53:27Z</dcterms:created>
  <dcterms:modified xsi:type="dcterms:W3CDTF">2017-01-12T00:49:20Z</dcterms:modified>
  <cp:category/>
  <cp:version/>
  <cp:contentType/>
  <cp:contentStatus/>
</cp:coreProperties>
</file>